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3"/>
  </bookViews>
  <sheets>
    <sheet name="ルール＆合計" sheetId="1" r:id="rId1"/>
    <sheet name="2015年7月" sheetId="2" r:id="rId2"/>
    <sheet name="2015年９月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<sst xmlns="http://schemas.openxmlformats.org/spreadsheetml/2006/main" count="171" uniqueCount="105">
  <si>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</si>
  <si>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</si>
  <si>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</si>
  <si>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</si>
  <si>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</si>
  <si>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</si>
  <si>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</si>
  <si>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</si>
  <si>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</si>
  <si>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</si>
  <si>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</si>
  <si>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</si>
  <si>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</si>
  <si>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</si>
  <si>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</si>
  <si>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</si>
  <si>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</si>
  <si>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</si>
  <si>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</si>
  <si>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</si>
  <si>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</si>
  <si>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</si>
  <si>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</si>
  <si>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</si>
  <si>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</si>
  <si>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</si>
  <si>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</si>
  <si>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</si>
  <si>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</si>
  <si>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</si>
  <si>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</si>
  <si>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</si>
  <si>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</si>
  <si>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</si>
  <si>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</si>
  <si>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</si>
  <si>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</si>
  <si>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</si>
  <si>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</si>
  <si>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</si>
  <si>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</si>
  <si>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</si>
  <si>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</si>
  <si>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</si>
  <si>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</si>
  <si>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</si>
  <si>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</si>
  <si>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</si>
  <si>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</si>
  <si>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</si>
  <si>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</si>
  <si>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</si>
  <si>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</si>
  <si>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</si>
  <si>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</si>
  <si>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</si>
  <si>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</si>
  <si>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</si>
  <si>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</si>
  <si>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</si>
  <si>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</si>
  <si>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</si>
  <si>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</si>
  <si>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</si>
  <si>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</si>
  <si>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</si>
  <si>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</si>
  <si>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</si>
  <si>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</si>
  <si>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</si>
  <si>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</si>
  <si>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</si>
  <si>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</si>
  <si>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</si>
  <si>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</si>
  <si>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EURJPY</t>
  </si>
  <si>
    <t>240分</t>
  </si>
  <si>
    <t>240分</t>
  </si>
  <si>
    <t>2015.09.04.12:45</t>
  </si>
  <si>
    <t>2015.09.03.11:25</t>
  </si>
  <si>
    <t>売り</t>
  </si>
  <si>
    <t>2.5万通貨</t>
  </si>
  <si>
    <t>2015.09.03.12:56</t>
  </si>
  <si>
    <t>2015.09.04.02:17</t>
  </si>
  <si>
    <t xml:space="preserve">S&amp;R </t>
  </si>
  <si>
    <t xml:space="preserve">S&amp;R </t>
  </si>
  <si>
    <t>勝ち</t>
  </si>
  <si>
    <t>2015.09.03.14.54</t>
  </si>
  <si>
    <t>2015.03.16:22</t>
  </si>
  <si>
    <t>962.26USD</t>
  </si>
  <si>
    <t>20150.9.3～2015.09.04</t>
  </si>
  <si>
    <t>962.26USD</t>
  </si>
  <si>
    <t>GBPUSD</t>
  </si>
  <si>
    <t>AUDNZD</t>
  </si>
  <si>
    <t>EURJPY</t>
  </si>
  <si>
    <t>エントリー手法           通貨</t>
  </si>
  <si>
    <t>PB　　　　　　　　　　　　　AUDNZD</t>
  </si>
  <si>
    <t>PB   　　　　　　　　　　　GBPUSD</t>
  </si>
  <si>
    <t>PB　　　　　　　　　　　　　EURJPY</t>
  </si>
  <si>
    <t>今回初めてのデモトレード4時間足。　タイミングが良かったため1日で約10％の利益になり、FOMC直前でS&amp;R決済しました。</t>
  </si>
  <si>
    <t>通貨の選別が大事です。</t>
  </si>
  <si>
    <t>10000usd</t>
  </si>
  <si>
    <t>10962USD</t>
  </si>
  <si>
    <t>2015.9.3</t>
  </si>
  <si>
    <t>962USD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</si>
</sst>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24</xdr:col>
      <xdr:colOff>9525</xdr:colOff>
      <xdr:row>55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6240125" cy="913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26</xdr:row>
      <xdr:rowOff>123825</xdr:rowOff>
    </xdr:from>
    <xdr:to>
      <xdr:col>21</xdr:col>
      <xdr:colOff>228600</xdr:colOff>
      <xdr:row>29</xdr:row>
      <xdr:rowOff>123825</xdr:rowOff>
    </xdr:to>
    <xdr:sp>
      <xdr:nvSpPr>
        <xdr:cNvPr id="2" name="角丸四角形 4"/>
        <xdr:cNvSpPr>
          <a:spLocks/>
        </xdr:cNvSpPr>
      </xdr:nvSpPr>
      <xdr:spPr>
        <a:xfrm>
          <a:off x="12563475" y="4581525"/>
          <a:ext cx="1866900" cy="514350"/>
        </a:xfrm>
        <a:prstGeom prst="round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FFFFFF"/>
              </a:solidFill>
            </a:rPr>
            <a:t>3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EURJPY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FFFFFF"/>
              </a:solidFill>
            </a:rPr>
            <a:t>H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で売りエントリー</a:t>
          </a:r>
        </a:p>
      </xdr:txBody>
    </xdr:sp>
    <xdr:clientData/>
  </xdr:twoCellAnchor>
  <xdr:twoCellAnchor>
    <xdr:from>
      <xdr:col>18</xdr:col>
      <xdr:colOff>419100</xdr:colOff>
      <xdr:row>32</xdr:row>
      <xdr:rowOff>133350</xdr:rowOff>
    </xdr:from>
    <xdr:to>
      <xdr:col>21</xdr:col>
      <xdr:colOff>0</xdr:colOff>
      <xdr:row>35</xdr:row>
      <xdr:rowOff>85725</xdr:rowOff>
    </xdr:to>
    <xdr:sp>
      <xdr:nvSpPr>
        <xdr:cNvPr id="3" name="角丸四角形 5"/>
        <xdr:cNvSpPr>
          <a:spLocks/>
        </xdr:cNvSpPr>
      </xdr:nvSpPr>
      <xdr:spPr>
        <a:xfrm>
          <a:off x="12592050" y="5619750"/>
          <a:ext cx="1609725" cy="466725"/>
        </a:xfrm>
        <a:prstGeom prst="roundRect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FFFFFF"/>
              </a:solidFill>
            </a:rPr>
            <a:t>3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　　</a:t>
          </a:r>
          <a:r>
            <a:rPr lang="en-US" cap="none" sz="1100" b="0" i="0" u="none" baseline="0">
              <a:solidFill>
                <a:srgbClr val="FFFFFF"/>
              </a:solidFill>
            </a:rPr>
            <a:t>S&amp;R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で決済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7">
      <selection activeCell="I27" sqref="I27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27" t="s">
        <v>0</v>
      </c>
      <c r="C1" s="128"/>
      <c r="D1" s="129"/>
      <c r="E1" s="120"/>
      <c r="F1" s="130" t="s">
        <v>0</v>
      </c>
      <c r="G1" s="131"/>
      <c r="H1" s="122"/>
    </row>
    <row r="2" spans="1:9" ht="25.5" customHeight="1">
      <c r="A2" s="123" t="s">
        <v>1</v>
      </c>
      <c r="B2" s="132" t="s">
        <v>101</v>
      </c>
      <c r="C2" s="132"/>
      <c r="D2" s="132"/>
      <c r="E2" s="64" t="s">
        <v>2</v>
      </c>
      <c r="F2" s="133" t="s">
        <v>103</v>
      </c>
      <c r="G2" s="134"/>
      <c r="H2" s="46"/>
      <c r="I2" s="46"/>
    </row>
    <row r="3" spans="1:11" ht="27" customHeight="1">
      <c r="A3" s="47" t="s">
        <v>3</v>
      </c>
      <c r="B3" s="135" t="s">
        <v>102</v>
      </c>
      <c r="C3" s="135"/>
      <c r="D3" s="136"/>
      <c r="E3" s="48" t="s">
        <v>4</v>
      </c>
      <c r="F3" s="49">
        <v>0.02</v>
      </c>
      <c r="G3" s="50" t="e">
        <f>(B2-D17)*F3</f>
        <v>#VALUE!</v>
      </c>
      <c r="H3" s="52" t="s">
        <v>5</v>
      </c>
      <c r="I3" s="53" t="s">
        <v>104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/>
      <c r="C8" s="67"/>
      <c r="D8" s="85">
        <f aca="true" t="shared" si="0" ref="D8:D16">SUM(B8-C8)</f>
        <v>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37" t="s">
        <v>47</v>
      </c>
      <c r="D34" s="138"/>
      <c r="F34" s="139" t="s">
        <v>48</v>
      </c>
      <c r="G34" s="140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39" t="s">
        <v>65</v>
      </c>
      <c r="G57" s="140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B25">
      <selection activeCell="D63" sqref="D63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95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75</v>
      </c>
      <c r="B2" t="s">
        <v>80</v>
      </c>
      <c r="C2" t="s">
        <v>81</v>
      </c>
      <c r="D2" t="s">
        <v>97</v>
      </c>
      <c r="E2" t="s">
        <v>76</v>
      </c>
      <c r="F2" t="s">
        <v>79</v>
      </c>
      <c r="G2">
        <v>1.5264</v>
      </c>
      <c r="H2" t="s">
        <v>77</v>
      </c>
      <c r="I2" t="s">
        <v>78</v>
      </c>
      <c r="J2">
        <v>1.508</v>
      </c>
      <c r="K2" t="s">
        <v>84</v>
      </c>
      <c r="L2" t="s">
        <v>45</v>
      </c>
      <c r="M2">
        <v>20</v>
      </c>
      <c r="N2">
        <v>0</v>
      </c>
      <c r="O2">
        <v>50</v>
      </c>
    </row>
    <row r="3" spans="2:15" ht="13.5">
      <c r="B3" t="s">
        <v>80</v>
      </c>
      <c r="C3">
        <v>3.2</v>
      </c>
      <c r="D3" t="s">
        <v>96</v>
      </c>
      <c r="F3" t="s">
        <v>82</v>
      </c>
      <c r="G3">
        <v>1.1044</v>
      </c>
      <c r="I3" t="s">
        <v>83</v>
      </c>
      <c r="J3">
        <v>1.0918</v>
      </c>
      <c r="K3" t="s">
        <v>84</v>
      </c>
      <c r="L3" t="s">
        <v>86</v>
      </c>
      <c r="M3" s="10">
        <v>62</v>
      </c>
      <c r="N3" s="10">
        <v>0</v>
      </c>
      <c r="O3">
        <v>127.24</v>
      </c>
    </row>
    <row r="4" spans="2:15" ht="13.5">
      <c r="B4" t="s">
        <v>80</v>
      </c>
      <c r="C4">
        <v>5.6</v>
      </c>
      <c r="D4" t="s">
        <v>98</v>
      </c>
      <c r="F4" t="s">
        <v>87</v>
      </c>
      <c r="G4">
        <v>135.031</v>
      </c>
      <c r="I4" t="s">
        <v>88</v>
      </c>
      <c r="J4">
        <v>133.35</v>
      </c>
      <c r="K4" t="s">
        <v>85</v>
      </c>
      <c r="L4" t="s">
        <v>86</v>
      </c>
      <c r="M4" s="10">
        <v>168</v>
      </c>
      <c r="N4" s="10">
        <v>0</v>
      </c>
      <c r="O4">
        <v>785.47</v>
      </c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250</v>
      </c>
      <c r="N27" s="10"/>
      <c r="O27" t="s">
        <v>89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37" t="s">
        <v>47</v>
      </c>
      <c r="D34" s="138"/>
      <c r="F34" s="139" t="s">
        <v>48</v>
      </c>
      <c r="G34" s="140"/>
      <c r="H34" s="28" t="s">
        <v>49</v>
      </c>
      <c r="I34" s="31" t="s">
        <v>50</v>
      </c>
    </row>
    <row r="35" spans="3:9" ht="13.5">
      <c r="C35" s="5" t="s">
        <v>51</v>
      </c>
      <c r="D35" s="6" t="s">
        <v>90</v>
      </c>
      <c r="F35" s="5" t="s">
        <v>92</v>
      </c>
      <c r="G35" s="15">
        <v>1</v>
      </c>
      <c r="H35" s="21">
        <v>0</v>
      </c>
      <c r="I35" s="24">
        <v>1</v>
      </c>
    </row>
    <row r="36" spans="3:9" ht="13.5">
      <c r="C36" s="2" t="s">
        <v>52</v>
      </c>
      <c r="D36" s="1">
        <v>0</v>
      </c>
      <c r="F36" s="2" t="s">
        <v>93</v>
      </c>
      <c r="G36" s="17">
        <v>1</v>
      </c>
      <c r="H36" s="22">
        <v>0</v>
      </c>
      <c r="I36" s="18">
        <v>1</v>
      </c>
    </row>
    <row r="37" spans="3:9" ht="13.5">
      <c r="C37" s="2" t="s">
        <v>53</v>
      </c>
      <c r="D37" s="1">
        <v>3</v>
      </c>
      <c r="F37" s="2" t="s">
        <v>94</v>
      </c>
      <c r="G37" s="17">
        <v>1</v>
      </c>
      <c r="H37" s="22">
        <v>0</v>
      </c>
      <c r="I37" s="18">
        <v>1</v>
      </c>
    </row>
    <row r="38" spans="3:9" ht="13.5">
      <c r="C38" s="2" t="s">
        <v>54</v>
      </c>
      <c r="D38" s="1">
        <v>3</v>
      </c>
      <c r="F38" s="2"/>
      <c r="G38" s="17"/>
      <c r="H38" s="22"/>
      <c r="I38" s="18"/>
    </row>
    <row r="39" spans="3:9" ht="13.5">
      <c r="C39" s="2" t="s">
        <v>55</v>
      </c>
      <c r="D39" s="1">
        <v>3</v>
      </c>
      <c r="F39" s="2"/>
      <c r="G39" s="17"/>
      <c r="H39" s="22"/>
      <c r="I39" s="18"/>
    </row>
    <row r="40" spans="3:9" ht="13.5">
      <c r="C40" s="2" t="s">
        <v>56</v>
      </c>
      <c r="D40" s="4">
        <v>0</v>
      </c>
      <c r="F40" s="2"/>
      <c r="G40" s="17"/>
      <c r="H40" s="22"/>
      <c r="I40" s="18"/>
    </row>
    <row r="41" spans="3:9" ht="13.5">
      <c r="C41" s="2" t="s">
        <v>57</v>
      </c>
      <c r="D41" s="1">
        <v>0</v>
      </c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 t="s">
        <v>91</v>
      </c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3</v>
      </c>
      <c r="H54" s="45">
        <f>SUM(H35:H53)</f>
        <v>0</v>
      </c>
      <c r="I54" s="45">
        <f>SUM(I35:I53)</f>
        <v>3</v>
      </c>
    </row>
    <row r="57" spans="6:10" ht="13.5">
      <c r="F57" s="139" t="s">
        <v>65</v>
      </c>
      <c r="G57" s="140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22">
      <selection activeCell="Z8" sqref="Z8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0">
      <selection activeCell="H37" sqref="H37"/>
    </sheetView>
  </sheetViews>
  <sheetFormatPr defaultColWidth="8.875" defaultRowHeight="13.5"/>
  <sheetData>
    <row r="1" ht="13.5">
      <c r="A1" t="s">
        <v>72</v>
      </c>
    </row>
    <row r="2" spans="1:10" ht="13.5">
      <c r="A2" s="141" t="s">
        <v>100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3.5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3.5">
      <c r="A4" s="142"/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3.5">
      <c r="A5" s="142"/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3.5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3.5">
      <c r="A7" s="142"/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3.5">
      <c r="A8" s="142"/>
      <c r="B8" s="142"/>
      <c r="C8" s="142"/>
      <c r="D8" s="142"/>
      <c r="E8" s="142"/>
      <c r="F8" s="142"/>
      <c r="G8" s="142"/>
      <c r="H8" s="142"/>
      <c r="I8" s="142"/>
      <c r="J8" s="142"/>
    </row>
    <row r="9" spans="1:10" ht="13.5">
      <c r="A9" s="142"/>
      <c r="B9" s="142"/>
      <c r="C9" s="142"/>
      <c r="D9" s="142"/>
      <c r="E9" s="142"/>
      <c r="F9" s="142"/>
      <c r="G9" s="142"/>
      <c r="H9" s="142"/>
      <c r="I9" s="142"/>
      <c r="J9" s="142"/>
    </row>
    <row r="11" ht="13.5">
      <c r="A11" t="s">
        <v>73</v>
      </c>
    </row>
    <row r="12" spans="1:10" ht="13.5">
      <c r="A12" s="143" t="s">
        <v>99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 ht="13.5">
      <c r="A13" s="143"/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ht="13.5">
      <c r="A14" s="143"/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0" ht="13.5">
      <c r="A15" s="143"/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0" ht="13.5">
      <c r="A16" s="143"/>
      <c r="B16" s="143"/>
      <c r="C16" s="143"/>
      <c r="D16" s="143"/>
      <c r="E16" s="143"/>
      <c r="F16" s="143"/>
      <c r="G16" s="143"/>
      <c r="H16" s="143"/>
      <c r="I16" s="143"/>
      <c r="J16" s="143"/>
    </row>
    <row r="17" spans="1:10" ht="13.5">
      <c r="A17" s="143"/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0" ht="13.5">
      <c r="A18" s="143"/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0" ht="13.5">
      <c r="A19" s="143"/>
      <c r="B19" s="143"/>
      <c r="C19" s="143"/>
      <c r="D19" s="143"/>
      <c r="E19" s="143"/>
      <c r="F19" s="143"/>
      <c r="G19" s="143"/>
      <c r="H19" s="143"/>
      <c r="I19" s="143"/>
      <c r="J19" s="143"/>
    </row>
    <row r="21" ht="13.5">
      <c r="A21" t="s">
        <v>74</v>
      </c>
    </row>
    <row r="22" spans="1:10" ht="13.5">
      <c r="A22" s="143"/>
      <c r="B22" s="143"/>
      <c r="C22" s="143"/>
      <c r="D22" s="143"/>
      <c r="E22" s="143"/>
      <c r="F22" s="143"/>
      <c r="G22" s="143"/>
      <c r="H22" s="143"/>
      <c r="I22" s="143"/>
      <c r="J22" s="143"/>
    </row>
    <row r="23" spans="1:10" ht="13.5">
      <c r="A23" s="143"/>
      <c r="B23" s="143"/>
      <c r="C23" s="143"/>
      <c r="D23" s="143"/>
      <c r="E23" s="143"/>
      <c r="F23" s="143"/>
      <c r="G23" s="143"/>
      <c r="H23" s="143"/>
      <c r="I23" s="143"/>
      <c r="J23" s="143"/>
    </row>
    <row r="24" spans="1:10" ht="13.5">
      <c r="A24" s="143"/>
      <c r="B24" s="143"/>
      <c r="C24" s="143"/>
      <c r="D24" s="143"/>
      <c r="E24" s="143"/>
      <c r="F24" s="143"/>
      <c r="G24" s="143"/>
      <c r="H24" s="143"/>
      <c r="I24" s="143"/>
      <c r="J24" s="143"/>
    </row>
    <row r="25" spans="1:10" ht="13.5">
      <c r="A25" s="143"/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0" ht="13.5">
      <c r="A26" s="143"/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0" ht="13.5">
      <c r="A27" s="143"/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0" ht="13.5">
      <c r="A28" s="143"/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0" ht="13.5">
      <c r="A29" s="143"/>
      <c r="B29" s="143"/>
      <c r="C29" s="143"/>
      <c r="D29" s="143"/>
      <c r="E29" s="143"/>
      <c r="F29" s="143"/>
      <c r="G29" s="143"/>
      <c r="H29" s="143"/>
      <c r="I29" s="143"/>
      <c r="J29" s="143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2015-09-06T10:42:13Z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